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<sst xmlns="http://schemas.openxmlformats.org/spreadsheetml/2006/main" count="49" uniqueCount="48">
  <si>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</si>
  <si>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</si>
  <si>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Партизанская 17 за  2023 год</t>
  </si>
  <si>
    <t>##</t>
  </si>
  <si>
    <t>Общая площадь 3671,00кв.м.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</si>
  <si>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</si>
  <si>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</si>
  <si>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</si>
  <si>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</si>
  <si>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</si>
  <si>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</si>
  <si>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</si>
  <si>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</si>
  <si>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</si>
  <si>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</si>
  <si>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</si>
  <si>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</si>
  <si>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</si>
  <si>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</si>
  <si>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</si>
  <si>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</si>
  <si>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</si>
  <si>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 /перерасчет/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</si>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</sst>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218911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650992.3</v>
      </c>
    </row>
    <row r="9" customHeight="1" spans="1:3">
      <c r="A9" s="5"/>
      <c r="B9" s="12" t="s">
        <v>10</v>
      </c>
      <c r="C9" s="5">
        <v>96413.4</v>
      </c>
    </row>
    <row r="10" customHeight="1" spans="1:3">
      <c r="A10" s="5"/>
      <c r="B10" s="12" t="s">
        <v>11</v>
      </c>
      <c r="C10" s="6">
        <v>145780.5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482.95</v>
      </c>
    </row>
    <row r="14" ht="16.5" spans="1:3">
      <c r="A14" s="4"/>
      <c r="B14" s="14" t="s">
        <v>15</v>
      </c>
      <c r="C14" s="15">
        <v>15000</v>
      </c>
    </row>
    <row r="15" ht="16.5" spans="1:3">
      <c r="A15" s="16"/>
      <c r="B15" s="17" t="s">
        <v>16</v>
      </c>
      <c r="C15" s="18">
        <f>SUM(C8:C14)</f>
        <v>908669.15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689783.51</v>
      </c>
    </row>
    <row r="18" ht="15.75" spans="1:3">
      <c r="A18" s="21"/>
      <c r="B18" s="12" t="s">
        <v>19</v>
      </c>
      <c r="C18" s="5">
        <v>100752.84</v>
      </c>
    </row>
    <row r="19" ht="15.75" spans="1:3">
      <c r="A19" s="21"/>
      <c r="B19" s="12" t="s">
        <v>20</v>
      </c>
      <c r="C19" s="5">
        <v>90099.44</v>
      </c>
    </row>
    <row r="20" ht="15.75" spans="1:3">
      <c r="A20" s="21"/>
      <c r="B20" s="12" t="s">
        <v>21</v>
      </c>
      <c r="C20" s="5">
        <v>54881.7</v>
      </c>
    </row>
    <row r="21" ht="15.75" spans="1:3">
      <c r="A21" s="21"/>
      <c r="B21" s="12" t="s">
        <v>22</v>
      </c>
      <c r="C21" s="5">
        <v>-1451.94</v>
      </c>
    </row>
    <row r="22" ht="15.75" spans="1:3">
      <c r="A22" s="21"/>
      <c r="B22" s="12" t="s">
        <v>23</v>
      </c>
      <c r="C22" s="5">
        <v>3167.21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0</v>
      </c>
    </row>
    <row r="27" ht="16.5" spans="1:3">
      <c r="A27" s="24"/>
      <c r="B27" s="25" t="s">
        <v>27</v>
      </c>
      <c r="C27" s="26">
        <f>SUM(C17:C26)</f>
        <v>937232.76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204038.48</v>
      </c>
    </row>
    <row r="30" ht="15.75" spans="1:3">
      <c r="A30" s="27"/>
      <c r="B30" s="28" t="s">
        <v>30</v>
      </c>
      <c r="C30" s="5">
        <v>228000</v>
      </c>
    </row>
    <row r="31" ht="15.75" spans="1:3">
      <c r="A31" s="28"/>
      <c r="B31" s="12" t="s">
        <v>31</v>
      </c>
      <c r="C31" s="5">
        <v>14170.06</v>
      </c>
    </row>
    <row r="32" ht="15.75" spans="1:3">
      <c r="A32" s="27"/>
      <c r="B32" s="12" t="s">
        <v>32</v>
      </c>
      <c r="C32" s="5">
        <v>100585.4</v>
      </c>
    </row>
    <row r="33" ht="15.75" spans="1:3">
      <c r="A33" s="27"/>
      <c r="B33" s="12" t="s">
        <v>33</v>
      </c>
      <c r="C33" s="5">
        <v>27312.24</v>
      </c>
    </row>
    <row r="34" ht="15.75" spans="1:3">
      <c r="A34" s="27"/>
      <c r="B34" s="12" t="s">
        <v>34</v>
      </c>
      <c r="C34" s="5">
        <v>16519.5</v>
      </c>
    </row>
    <row r="35" ht="31.5" spans="1:3">
      <c r="A35" s="27"/>
      <c r="B35" s="12" t="s">
        <v>35</v>
      </c>
      <c r="C35" s="5">
        <v>111194.59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12379.92</v>
      </c>
    </row>
    <row r="38" ht="15.75" spans="1:3">
      <c r="A38" s="27"/>
      <c r="B38" s="12" t="s">
        <v>38</v>
      </c>
      <c r="C38" s="5">
        <v>54881.7</v>
      </c>
    </row>
    <row r="39" ht="15.75" spans="1:3">
      <c r="A39" s="27"/>
      <c r="B39" s="12" t="s">
        <v>39</v>
      </c>
      <c r="C39" s="5">
        <v>67608.01</v>
      </c>
    </row>
    <row r="40" ht="15.75" spans="1:3">
      <c r="A40" s="29"/>
      <c r="B40" s="23" t="s">
        <v>40</v>
      </c>
      <c r="C40" s="4">
        <v>3981</v>
      </c>
    </row>
    <row r="41" ht="16.5" spans="1:3">
      <c r="A41" s="30"/>
      <c r="B41" s="31" t="s">
        <v>41</v>
      </c>
      <c r="C41" s="32">
        <f>SUM(C29:C40)</f>
        <v>840670.9</v>
      </c>
    </row>
    <row r="42" ht="15.75" spans="1:3">
      <c r="A42" s="33"/>
      <c r="B42" s="34" t="s">
        <v>42</v>
      </c>
      <c r="C42" s="35">
        <v>118580.46</v>
      </c>
    </row>
    <row r="43" ht="16.5" spans="1:3">
      <c r="A43" s="36"/>
      <c r="B43" s="37" t="s">
        <v>43</v>
      </c>
      <c r="C43" s="38">
        <f>SUM(C15-C41)</f>
        <v>67998.25</v>
      </c>
    </row>
    <row r="44" ht="15.75" spans="1:3">
      <c r="A44" s="39"/>
      <c r="B44" s="39" t="s">
        <v>44</v>
      </c>
      <c r="C44" s="40">
        <v>3040.38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247474.61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14CED09F90E641129137254D5779C24D_13</vt:lpwstr>
  </property>
  <property fmtid="{D5CDD505-2E9C-101B-9397-08002B2CF9AE}" pid="3" name="KSOProductBuildVer">
    <vt:lpwstr>1049-12.2.0.13489</vt:lpwstr>
  </property>
</Properties>
</file>