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<sst xmlns="http://schemas.openxmlformats.org/spreadsheetml/2006/main" count="49" uniqueCount="47">
  <si>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</si>
  <si>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</si>
  <si>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20 за  2023 год</t>
  </si>
  <si>
    <t>##</t>
  </si>
  <si>
    <t>Общая площадь 4288,10кв.м.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</si>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</sst>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workbookViewId="0">
      <selection activeCell="C19" sqref="C19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86949.25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896270.75</v>
      </c>
    </row>
    <row r="9" customHeight="1" spans="1:3">
      <c r="A9" s="5"/>
      <c r="B9" s="12" t="s">
        <v>10</v>
      </c>
      <c r="C9" s="5"/>
    </row>
    <row r="10" customHeight="1" spans="1:3">
      <c r="A10" s="5"/>
      <c r="B10" s="12" t="s">
        <v>11</v>
      </c>
      <c r="C10" s="6">
        <v>47318.63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0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943589.38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923481.91</v>
      </c>
    </row>
    <row r="18" ht="15.75" spans="1:3">
      <c r="A18" s="20"/>
      <c r="B18" s="12" t="s">
        <v>19</v>
      </c>
      <c r="C18" s="5">
        <v>31806</v>
      </c>
    </row>
    <row r="19" ht="15.75" spans="1:3">
      <c r="A19" s="20"/>
      <c r="B19" s="12" t="s">
        <v>20</v>
      </c>
      <c r="C19" s="5">
        <v>0</v>
      </c>
    </row>
    <row r="20" ht="15.75" spans="1:3">
      <c r="A20" s="20"/>
      <c r="B20" s="12" t="s">
        <v>21</v>
      </c>
      <c r="C20" s="5">
        <v>49280.49</v>
      </c>
    </row>
    <row r="21" ht="15.75" spans="1:3">
      <c r="A21" s="20"/>
      <c r="B21" s="12" t="s">
        <v>22</v>
      </c>
      <c r="C21" s="5">
        <v>0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0</v>
      </c>
    </row>
    <row r="27" ht="16.5" spans="1:3">
      <c r="A27" s="22"/>
      <c r="B27" s="16" t="s">
        <v>26</v>
      </c>
      <c r="C27" s="23">
        <f>SUM(C17:C26)</f>
        <v>1004568.4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236006.9</v>
      </c>
    </row>
    <row r="30" ht="15.75" spans="1:3">
      <c r="A30" s="24"/>
      <c r="B30" s="25" t="s">
        <v>29</v>
      </c>
      <c r="C30" s="5">
        <v>210000</v>
      </c>
    </row>
    <row r="31" ht="15.75" spans="1:3">
      <c r="A31" s="25"/>
      <c r="B31" s="12" t="s">
        <v>30</v>
      </c>
      <c r="C31" s="5">
        <v>16479.5</v>
      </c>
    </row>
    <row r="32" ht="15.75" spans="1:3">
      <c r="A32" s="24"/>
      <c r="B32" s="12" t="s">
        <v>31</v>
      </c>
      <c r="C32" s="5">
        <v>116978.82</v>
      </c>
    </row>
    <row r="33" ht="15.75" spans="1:3">
      <c r="A33" s="24"/>
      <c r="B33" s="12" t="s">
        <v>32</v>
      </c>
      <c r="C33" s="5">
        <v>31763.59</v>
      </c>
    </row>
    <row r="34" ht="15.75" spans="1:3">
      <c r="A34" s="24"/>
      <c r="B34" s="12" t="s">
        <v>33</v>
      </c>
      <c r="C34" s="5">
        <v>19211.85</v>
      </c>
    </row>
    <row r="35" ht="31.5" spans="1:3">
      <c r="A35" s="24"/>
      <c r="B35" s="12" t="s">
        <v>34</v>
      </c>
      <c r="C35" s="5">
        <v>129317.1</v>
      </c>
    </row>
    <row r="36" ht="15.75" spans="1:3">
      <c r="A36" s="24"/>
      <c r="B36" s="12" t="s">
        <v>35</v>
      </c>
      <c r="C36" s="5">
        <v>0</v>
      </c>
    </row>
    <row r="37" ht="15.75" spans="1:3">
      <c r="A37" s="24"/>
      <c r="B37" s="12" t="s">
        <v>36</v>
      </c>
      <c r="C37" s="5">
        <v>53676.03</v>
      </c>
    </row>
    <row r="38" ht="15.75" spans="1:3">
      <c r="A38" s="24"/>
      <c r="B38" s="12" t="s">
        <v>37</v>
      </c>
      <c r="C38" s="5">
        <v>49280.49</v>
      </c>
    </row>
    <row r="39" ht="15.75" spans="1:3">
      <c r="A39" s="24"/>
      <c r="B39" s="12" t="s">
        <v>38</v>
      </c>
      <c r="C39" s="5">
        <v>0</v>
      </c>
    </row>
    <row r="40" ht="15.75" spans="1:3">
      <c r="A40" s="26"/>
      <c r="B40" s="14" t="s">
        <v>39</v>
      </c>
      <c r="C40" s="4">
        <v>0</v>
      </c>
    </row>
    <row r="41" ht="16.5" spans="1:3">
      <c r="A41" s="27"/>
      <c r="B41" s="28" t="s">
        <v>40</v>
      </c>
      <c r="C41" s="29">
        <f>SUM(C29:C40)</f>
        <v>862714.28</v>
      </c>
    </row>
    <row r="42" ht="15.75" spans="1:3">
      <c r="A42" s="30"/>
      <c r="B42" s="31" t="s">
        <v>41</v>
      </c>
      <c r="C42" s="32">
        <f>SUM(C27*15%)</f>
        <v>150685.26</v>
      </c>
    </row>
    <row r="43" ht="16.5" spans="1:3">
      <c r="A43" s="33"/>
      <c r="B43" s="34" t="s">
        <v>42</v>
      </c>
      <c r="C43" s="35">
        <f>SUM(C15-C41)</f>
        <v>80875.1</v>
      </c>
    </row>
    <row r="44" ht="15.75" spans="1:3">
      <c r="A44" s="36"/>
      <c r="B44" s="36" t="s">
        <v>43</v>
      </c>
      <c r="C44" s="37">
        <v>502.99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147928.27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2024-03-27T11:20:04Z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849FF3E188D4425C906EFDB2263AF0E7_13</vt:lpwstr>
  </property>
  <property fmtid="{D5CDD505-2E9C-101B-9397-08002B2CF9AE}" pid="3" name="KSOProductBuildVer">
    <vt:lpwstr>1049-12.2.0.13489</vt:lpwstr>
  </property>
</Properties>
</file>