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<sst xmlns="http://schemas.openxmlformats.org/spreadsheetml/2006/main" count="49" uniqueCount="48">
  <si>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</si>
  <si>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</si>
  <si>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Победы 100 за  2023 год</t>
  </si>
  <si>
    <t>##</t>
  </si>
  <si>
    <t>Общая площадь 3856,3кв.м.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</si>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</sst>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7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306389.65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703359.75</v>
      </c>
    </row>
    <row r="9" customHeight="1" spans="1:3">
      <c r="A9" s="5"/>
      <c r="B9" s="12" t="s">
        <v>10</v>
      </c>
      <c r="C9" s="5">
        <v>45747.06</v>
      </c>
    </row>
    <row r="10" customHeight="1" spans="1:3">
      <c r="A10" s="5"/>
      <c r="B10" s="12" t="s">
        <v>11</v>
      </c>
      <c r="C10" s="6">
        <v>131247.18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1146.63</v>
      </c>
    </row>
    <row r="14" ht="16.5" spans="1:3">
      <c r="A14" s="4"/>
      <c r="B14" s="14" t="s">
        <v>15</v>
      </c>
      <c r="C14" s="15">
        <v>6000</v>
      </c>
    </row>
    <row r="15" ht="16.5" spans="1:3">
      <c r="A15" s="16"/>
      <c r="B15" s="17" t="s">
        <v>16</v>
      </c>
      <c r="C15" s="18">
        <f>SUM(C8:C14)</f>
        <v>887500.62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703144.75</v>
      </c>
    </row>
    <row r="18" ht="15.75" spans="1:3">
      <c r="A18" s="21"/>
      <c r="B18" s="12" t="s">
        <v>19</v>
      </c>
      <c r="C18" s="5">
        <v>99071.19</v>
      </c>
    </row>
    <row r="19" ht="15.75" spans="1:3">
      <c r="A19" s="21"/>
      <c r="B19" s="12" t="s">
        <v>20</v>
      </c>
      <c r="C19" s="5">
        <v>8635.56</v>
      </c>
    </row>
    <row r="20" ht="15.75" spans="1:3">
      <c r="A20" s="21"/>
      <c r="B20" s="12" t="s">
        <v>21</v>
      </c>
      <c r="C20" s="5">
        <v>58616.09</v>
      </c>
    </row>
    <row r="21" ht="15.75" spans="1:3">
      <c r="A21" s="21"/>
      <c r="B21" s="12" t="s">
        <v>22</v>
      </c>
      <c r="C21" s="5">
        <v>38702.11</v>
      </c>
    </row>
    <row r="22" ht="15.75" spans="1:3">
      <c r="A22" s="21"/>
      <c r="B22" s="12" t="s">
        <v>23</v>
      </c>
      <c r="C22" s="5">
        <v>34441.24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1262.54</v>
      </c>
    </row>
    <row r="27" ht="16.5" spans="1:3">
      <c r="A27" s="24"/>
      <c r="B27" s="25" t="s">
        <v>27</v>
      </c>
      <c r="C27" s="26">
        <f>SUM(C17:C26)</f>
        <v>943873.48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213176.26</v>
      </c>
    </row>
    <row r="30" ht="15.75" spans="1:3">
      <c r="A30" s="27"/>
      <c r="B30" s="28" t="s">
        <v>30</v>
      </c>
      <c r="C30" s="5">
        <v>228000</v>
      </c>
    </row>
    <row r="31" ht="15.75" spans="1:3">
      <c r="A31" s="28"/>
      <c r="B31" s="12" t="s">
        <v>31</v>
      </c>
      <c r="C31" s="5">
        <v>14853.18</v>
      </c>
    </row>
    <row r="32" ht="15.75" spans="1:3">
      <c r="A32" s="27"/>
      <c r="B32" s="12" t="s">
        <v>32</v>
      </c>
      <c r="C32" s="5">
        <v>105662.62</v>
      </c>
    </row>
    <row r="33" ht="15.75" spans="1:3">
      <c r="A33" s="27"/>
      <c r="B33" s="12" t="s">
        <v>33</v>
      </c>
      <c r="C33" s="5">
        <v>28690.87</v>
      </c>
    </row>
    <row r="34" ht="15.75" spans="1:3">
      <c r="A34" s="27"/>
      <c r="B34" s="12" t="s">
        <v>34</v>
      </c>
      <c r="C34" s="5">
        <v>17353.35</v>
      </c>
    </row>
    <row r="35" ht="31.5" spans="1:3">
      <c r="A35" s="27"/>
      <c r="B35" s="12" t="s">
        <v>35</v>
      </c>
      <c r="C35" s="5">
        <v>116807.27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25911.02</v>
      </c>
    </row>
    <row r="38" ht="15.75" spans="1:3">
      <c r="A38" s="27"/>
      <c r="B38" s="12" t="s">
        <v>38</v>
      </c>
      <c r="C38" s="5">
        <v>58616.09</v>
      </c>
    </row>
    <row r="39" ht="15.75" spans="1:3">
      <c r="A39" s="27"/>
      <c r="B39" s="12" t="s">
        <v>39</v>
      </c>
      <c r="C39" s="5">
        <v>10991.99</v>
      </c>
    </row>
    <row r="40" ht="15.75" spans="1:3">
      <c r="A40" s="29"/>
      <c r="B40" s="23" t="s">
        <v>40</v>
      </c>
      <c r="C40" s="4">
        <v>40961.44</v>
      </c>
    </row>
    <row r="41" ht="16.5" spans="1:3">
      <c r="A41" s="30"/>
      <c r="B41" s="31" t="s">
        <v>41</v>
      </c>
      <c r="C41" s="32">
        <f>SUM(C29:C40)</f>
        <v>861024.09</v>
      </c>
    </row>
    <row r="42" ht="15.75" spans="1:3">
      <c r="A42" s="33"/>
      <c r="B42" s="34" t="s">
        <v>42</v>
      </c>
      <c r="C42" s="35">
        <v>120332.4</v>
      </c>
    </row>
    <row r="43" ht="16.5" spans="1:3">
      <c r="A43" s="36"/>
      <c r="B43" s="37" t="s">
        <v>43</v>
      </c>
      <c r="C43" s="38">
        <f>SUM(C15-C41)</f>
        <v>26476.53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3">
      <c r="A46" s="44" t="s">
        <v>46</v>
      </c>
      <c r="B46" s="45"/>
      <c r="C46" s="46">
        <f>SUM(C6+C27-C15)</f>
        <v>362762.51</v>
      </c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5C30AA285EB54A369DB3D12F8FDD8047_13</vt:lpwstr>
  </property>
  <property fmtid="{D5CDD505-2E9C-101B-9397-08002B2CF9AE}" pid="3" name="KSOProductBuildVer">
    <vt:lpwstr>1049-12.2.0.13489</vt:lpwstr>
  </property>
</Properties>
</file>